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Счет" sheetId="4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7" i="4"/>
  <c r="B18" i="4"/>
  <c r="B19" i="4"/>
  <c r="B20" i="4"/>
  <c r="B21" i="4"/>
  <c r="B22" i="4"/>
  <c r="B23" i="4"/>
  <c r="B25" i="4"/>
  <c r="B26" i="4"/>
  <c r="B27" i="4"/>
  <c r="B28" i="4"/>
  <c r="B29" i="4"/>
  <c r="B30" i="4"/>
  <c r="C31" i="4" l="1"/>
</calcChain>
</file>

<file path=xl/sharedStrings.xml><?xml version="1.0" encoding="utf-8"?>
<sst xmlns="http://schemas.openxmlformats.org/spreadsheetml/2006/main" count="33" uniqueCount="5">
  <si>
    <t>На уставную деятельность Центра помощи детям "Звездный дождь"</t>
  </si>
  <si>
    <t>ВСЕГО:</t>
  </si>
  <si>
    <t>Поступление денежных средств от физических лиц Апрель 2018 года</t>
  </si>
  <si>
    <t xml:space="preserve"> Зачисление с карты ****7458</t>
  </si>
  <si>
    <t>Анонимное пожертвование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</si>
</sst>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4"/>
      <color indexed="63"/>
      <name val="Cambria"/>
      <family val="1"/>
      <charset val="204"/>
    </font>
    <font>
      <b/>
      <sz val="14"/>
      <color indexed="63"/>
      <name val="Cambria"/>
      <family val="1"/>
      <charset val="204"/>
    </font>
    <font>
      <b/>
      <sz val="16"/>
      <name val="Cambria"/>
      <family val="1"/>
      <charset val="204"/>
    </font>
    <font>
      <sz val="14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5" fillId="2" borderId="1" xfId="2" applyNumberFormat="1" applyFont="1" applyFill="1" applyBorder="1" applyAlignment="1">
      <alignment horizontal="left" vertical="top"/>
    </xf>
    <xf numFmtId="2" fontId="5" fillId="2" borderId="1" xfId="2" applyNumberFormat="1" applyFont="1" applyFill="1" applyBorder="1" applyAlignment="1">
      <alignment horizontal="right" vertical="top"/>
    </xf>
    <xf numFmtId="0" fontId="8" fillId="0" borderId="0" xfId="0" applyFont="1"/>
    <xf numFmtId="0" fontId="8" fillId="3" borderId="0" xfId="0" applyFont="1" applyFill="1"/>
    <xf numFmtId="2" fontId="9" fillId="3" borderId="0" xfId="0" applyNumberFormat="1" applyFont="1" applyFill="1"/>
    <xf numFmtId="14" fontId="5" fillId="2" borderId="1" xfId="2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/>
    </xf>
    <xf numFmtId="0" fontId="6" fillId="3" borderId="3" xfId="2" applyNumberFormat="1" applyFont="1" applyFill="1" applyBorder="1" applyAlignment="1">
      <alignment horizontal="left" vertical="top"/>
    </xf>
    <xf numFmtId="0" fontId="6" fillId="3" borderId="0" xfId="2" applyNumberFormat="1" applyFont="1" applyFill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3" xfId="3"/>
    <cellStyle name="Обычный 4" xfId="4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5;&#1088;\Desktop\&#1040;&#1076;&#1084;&#1080;&#1085;&#1082;&#1072;\&#1054;&#1090;&#1095;&#1077;&#1090;&#1099;\&#1054;&#1090;&#1095;&#1077;&#1090;&#1099;%20&#1087;&#1086;%20&#1088;&#1072;&#1073;&#1086;&#1090;&#1077;\&#1054;&#1090;&#1095;&#1077;&#1090;%20&#1076;&#1077;&#1085;&#1100;&#1075;&#1080;\&#1057;&#1073;&#1077;&#1088;&#1073;&#1072;&#1085;&#1082;%20&#1085;&#1086;&#1074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ябрь"/>
      <sheetName val="ноябрь"/>
      <sheetName val="декабрь"/>
      <sheetName val="январь"/>
      <sheetName val="февраль "/>
      <sheetName val="март"/>
      <sheetName val="апрель"/>
      <sheetName val="Май "/>
      <sheetName val="июнь "/>
      <sheetName val="июль2016"/>
      <sheetName val="август 2016"/>
      <sheetName val="сентябрь 2016"/>
      <sheetName val="октябрь 2016"/>
      <sheetName val="ноябрь 2016"/>
      <sheetName val="декарь 2016"/>
      <sheetName val="январь2017"/>
      <sheetName val="февраль 2017"/>
      <sheetName val="март 2017"/>
      <sheetName val="апрель 2017"/>
      <sheetName val="май2017"/>
      <sheetName val="Лист1"/>
      <sheetName val="июнь2017"/>
      <sheetName val="Июль 2017"/>
      <sheetName val="Август 2017"/>
      <sheetName val="сентябрь"/>
      <sheetName val="октябрь2017"/>
      <sheetName val="ноябрь2017"/>
      <sheetName val="декабрь2017"/>
      <sheetName val="Январь 2018"/>
      <sheetName val="ФЕВРАЛЬ 2018"/>
      <sheetName val="март 2018"/>
      <sheetName val="апрель 2018"/>
      <sheetName val="май 2018"/>
      <sheetName val="июнь 2018"/>
      <sheetName val="июль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C4" t="str">
            <v>02.04.2018</v>
          </cell>
          <cell r="E4" t="str">
            <v>Тимошенко а.и.</v>
          </cell>
        </row>
        <row r="5">
          <cell r="E5" t="str">
            <v>Карпова НН;</v>
          </cell>
        </row>
        <row r="7">
          <cell r="E7" t="str">
            <v>Гритчина Ольга Константиновна</v>
          </cell>
        </row>
        <row r="9">
          <cell r="E9" t="str">
            <v>Ирина Буторина</v>
          </cell>
        </row>
        <row r="10">
          <cell r="E10" t="str">
            <v>Салищева Любовь Александр</v>
          </cell>
        </row>
        <row r="11">
          <cell r="E11" t="str">
            <v>Юрикова Катя</v>
          </cell>
        </row>
        <row r="14">
          <cell r="E14" t="str">
            <v>Жернова Елена</v>
          </cell>
        </row>
        <row r="15">
          <cell r="E15" t="str">
            <v>Полегешко Елена Вениаминовна</v>
          </cell>
        </row>
        <row r="16">
          <cell r="E16" t="str">
            <v>Гетманец Ольга</v>
          </cell>
        </row>
        <row r="17">
          <cell r="E17" t="str">
            <v>Коверникова Анастасия</v>
          </cell>
        </row>
        <row r="21">
          <cell r="E21" t="str">
            <v>Панина Елена Валерьевна</v>
          </cell>
        </row>
        <row r="22">
          <cell r="E22" t="str">
            <v>Самсонова Наталья Владимировна</v>
          </cell>
        </row>
        <row r="23">
          <cell r="E23" t="str">
            <v>Жернов Никита Сергеевич</v>
          </cell>
        </row>
        <row r="24">
          <cell r="E24" t="str">
            <v>Самсонова Наталья Владимировна</v>
          </cell>
        </row>
        <row r="30">
          <cell r="E30" t="str">
            <v>Анкудинова Наталья Геннадьевна</v>
          </cell>
        </row>
        <row r="31">
          <cell r="E31" t="str">
            <v>Инна</v>
          </cell>
        </row>
        <row r="32">
          <cell r="E32" t="str">
            <v>Обухова Сашка-няшка</v>
          </cell>
        </row>
        <row r="33">
          <cell r="E33" t="str">
            <v>Еременко Дмитрий Олегович</v>
          </cell>
        </row>
        <row r="35">
          <cell r="E35" t="str">
            <v>матвеева наталья</v>
          </cell>
        </row>
        <row r="36">
          <cell r="E36" t="str">
            <v>Исаева Евгения</v>
          </cell>
        </row>
        <row r="37">
          <cell r="E37" t="str">
            <v>Анна</v>
          </cell>
        </row>
        <row r="40">
          <cell r="E40" t="str">
            <v>Мигунова Евгения</v>
          </cell>
        </row>
        <row r="41">
          <cell r="E41" t="str">
            <v>Бухарина Надежда Васильевна</v>
          </cell>
        </row>
        <row r="42">
          <cell r="E42" t="str">
            <v>Асабина Анна Леонидовна</v>
          </cell>
        </row>
        <row r="45">
          <cell r="E45" t="str">
            <v>Юлмухаметова Юлия Рафаиловна</v>
          </cell>
        </row>
        <row r="46">
          <cell r="E46" t="str">
            <v>Яшко Оксана Юрьевна</v>
          </cell>
        </row>
        <row r="47">
          <cell r="E47" t="str">
            <v>Никита Филимоновнос;</v>
          </cell>
        </row>
      </sheetData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B24" sqref="B24"/>
    </sheetView>
  </sheetViews>
  <sheetFormatPr defaultRowHeight="15" x14ac:dyDescent="0.25"/>
  <cols>
    <col min="1" max="1" width="16.7109375" customWidth="1"/>
    <col min="2" max="2" width="47.28515625" customWidth="1"/>
    <col min="3" max="3" width="13.7109375" customWidth="1"/>
    <col min="4" max="4" width="89.42578125" customWidth="1"/>
  </cols>
  <sheetData>
    <row r="1" spans="1:4" ht="20.25" x14ac:dyDescent="0.3">
      <c r="A1" s="7" t="s">
        <v>2</v>
      </c>
      <c r="B1" s="7"/>
      <c r="C1" s="7"/>
      <c r="D1" s="7"/>
    </row>
    <row r="2" spans="1:4" ht="18" x14ac:dyDescent="0.25">
      <c r="A2" s="6">
        <v>43192</v>
      </c>
      <c r="B2" s="1" t="str">
        <f>'[1]апрель 2018'!E4</f>
        <v>Тимошенко а.и.</v>
      </c>
      <c r="C2" s="2">
        <v>50</v>
      </c>
      <c r="D2" s="3" t="s">
        <v>0</v>
      </c>
    </row>
    <row r="3" spans="1:4" ht="18" x14ac:dyDescent="0.25">
      <c r="A3" s="6">
        <v>43192</v>
      </c>
      <c r="B3" s="1" t="str">
        <f>'[1]апрель 2018'!E5</f>
        <v>Карпова НН;</v>
      </c>
      <c r="C3" s="2">
        <v>1000</v>
      </c>
      <c r="D3" s="3" t="s">
        <v>0</v>
      </c>
    </row>
    <row r="4" spans="1:4" ht="18" x14ac:dyDescent="0.25">
      <c r="A4" s="6">
        <v>43194</v>
      </c>
      <c r="B4" s="1" t="str">
        <f>'[1]апрель 2018'!E7</f>
        <v>Гритчина Ольга Константиновна</v>
      </c>
      <c r="C4" s="2">
        <v>50</v>
      </c>
      <c r="D4" s="3" t="s">
        <v>0</v>
      </c>
    </row>
    <row r="5" spans="1:4" ht="18" x14ac:dyDescent="0.25">
      <c r="A5" s="6">
        <v>43195</v>
      </c>
      <c r="B5" s="1" t="str">
        <f>'[1]апрель 2018'!E9</f>
        <v>Ирина Буторина</v>
      </c>
      <c r="C5" s="2">
        <v>50</v>
      </c>
      <c r="D5" s="3" t="s">
        <v>0</v>
      </c>
    </row>
    <row r="6" spans="1:4" ht="18" x14ac:dyDescent="0.25">
      <c r="A6" s="6">
        <v>43195</v>
      </c>
      <c r="B6" s="1" t="str">
        <f>'[1]апрель 2018'!E10</f>
        <v>Салищева Любовь Александр</v>
      </c>
      <c r="C6" s="2">
        <v>50</v>
      </c>
      <c r="D6" s="3" t="s">
        <v>0</v>
      </c>
    </row>
    <row r="7" spans="1:4" ht="18" x14ac:dyDescent="0.25">
      <c r="A7" s="6">
        <v>43195</v>
      </c>
      <c r="B7" s="1" t="str">
        <f>'[1]апрель 2018'!E11</f>
        <v>Юрикова Катя</v>
      </c>
      <c r="C7" s="2">
        <v>100</v>
      </c>
      <c r="D7" s="3" t="s">
        <v>0</v>
      </c>
    </row>
    <row r="8" spans="1:4" ht="18" x14ac:dyDescent="0.25">
      <c r="A8" s="6">
        <v>43196</v>
      </c>
      <c r="B8" s="1" t="str">
        <f>'[1]апрель 2018'!E14</f>
        <v>Жернова Елена</v>
      </c>
      <c r="C8" s="2">
        <v>50</v>
      </c>
      <c r="D8" s="3" t="s">
        <v>0</v>
      </c>
    </row>
    <row r="9" spans="1:4" ht="18" x14ac:dyDescent="0.25">
      <c r="A9" s="6">
        <v>43196</v>
      </c>
      <c r="B9" s="1" t="str">
        <f>'[1]апрель 2018'!E15</f>
        <v>Полегешко Елена Вениаминовна</v>
      </c>
      <c r="C9" s="2">
        <v>50</v>
      </c>
      <c r="D9" s="3" t="s">
        <v>0</v>
      </c>
    </row>
    <row r="10" spans="1:4" ht="18" x14ac:dyDescent="0.25">
      <c r="A10" s="6">
        <v>43196</v>
      </c>
      <c r="B10" s="1" t="str">
        <f>'[1]апрель 2018'!E16</f>
        <v>Гетманец Ольга</v>
      </c>
      <c r="C10" s="2">
        <v>50</v>
      </c>
      <c r="D10" s="3" t="s">
        <v>0</v>
      </c>
    </row>
    <row r="11" spans="1:4" ht="18" x14ac:dyDescent="0.25">
      <c r="A11" s="6">
        <v>43196</v>
      </c>
      <c r="B11" s="1" t="str">
        <f>'[1]апрель 2018'!E17</f>
        <v>Коверникова Анастасия</v>
      </c>
      <c r="C11" s="2">
        <v>50</v>
      </c>
      <c r="D11" s="3" t="s">
        <v>0</v>
      </c>
    </row>
    <row r="12" spans="1:4" ht="18" x14ac:dyDescent="0.25">
      <c r="A12" s="6">
        <v>43196</v>
      </c>
      <c r="B12" s="1" t="str">
        <f>'[1]апрель 2018'!E21</f>
        <v>Панина Елена Валерьевна</v>
      </c>
      <c r="C12" s="2">
        <v>50</v>
      </c>
      <c r="D12" s="3" t="s">
        <v>0</v>
      </c>
    </row>
    <row r="13" spans="1:4" ht="18" x14ac:dyDescent="0.25">
      <c r="A13" s="6">
        <v>43199</v>
      </c>
      <c r="B13" s="1" t="str">
        <f>'[1]апрель 2018'!E22</f>
        <v>Самсонова Наталья Владимировна</v>
      </c>
      <c r="C13" s="2">
        <v>100</v>
      </c>
      <c r="D13" s="3" t="s">
        <v>0</v>
      </c>
    </row>
    <row r="14" spans="1:4" ht="18" x14ac:dyDescent="0.25">
      <c r="A14" s="6">
        <v>43200</v>
      </c>
      <c r="B14" s="1" t="str">
        <f>'[1]апрель 2018'!E23</f>
        <v>Жернов Никита Сергеевич</v>
      </c>
      <c r="C14" s="2">
        <v>50</v>
      </c>
      <c r="D14" s="3" t="s">
        <v>0</v>
      </c>
    </row>
    <row r="15" spans="1:4" ht="18" x14ac:dyDescent="0.25">
      <c r="A15" s="6">
        <v>43200</v>
      </c>
      <c r="B15" s="1" t="str">
        <f>'[1]апрель 2018'!E24</f>
        <v>Самсонова Наталья Владимировна</v>
      </c>
      <c r="C15" s="2">
        <v>2500</v>
      </c>
      <c r="D15" s="3" t="s">
        <v>0</v>
      </c>
    </row>
    <row r="16" spans="1:4" ht="18" x14ac:dyDescent="0.25">
      <c r="A16" s="6">
        <v>43202</v>
      </c>
      <c r="B16" s="1" t="s">
        <v>4</v>
      </c>
      <c r="C16" s="2">
        <v>30</v>
      </c>
      <c r="D16" s="3" t="s">
        <v>0</v>
      </c>
    </row>
    <row r="17" spans="1:4" ht="18" x14ac:dyDescent="0.25">
      <c r="A17" s="6">
        <v>43206</v>
      </c>
      <c r="B17" s="1" t="str">
        <f>'[1]апрель 2018'!E30</f>
        <v>Анкудинова Наталья Геннадьевна</v>
      </c>
      <c r="C17" s="2">
        <v>50</v>
      </c>
      <c r="D17" s="3" t="s">
        <v>0</v>
      </c>
    </row>
    <row r="18" spans="1:4" ht="18" x14ac:dyDescent="0.25">
      <c r="A18" s="6">
        <v>43206</v>
      </c>
      <c r="B18" s="1" t="str">
        <f>'[1]апрель 2018'!E31</f>
        <v>Инна</v>
      </c>
      <c r="C18" s="2">
        <v>50</v>
      </c>
      <c r="D18" s="3" t="s">
        <v>0</v>
      </c>
    </row>
    <row r="19" spans="1:4" ht="18" x14ac:dyDescent="0.25">
      <c r="A19" s="6">
        <v>43206</v>
      </c>
      <c r="B19" s="1" t="str">
        <f>'[1]апрель 2018'!E32</f>
        <v>Обухова Сашка-няшка</v>
      </c>
      <c r="C19" s="2">
        <v>100</v>
      </c>
      <c r="D19" s="3" t="s">
        <v>0</v>
      </c>
    </row>
    <row r="20" spans="1:4" ht="18" x14ac:dyDescent="0.25">
      <c r="A20" s="6">
        <v>43206</v>
      </c>
      <c r="B20" s="1" t="str">
        <f>'[1]апрель 2018'!E33</f>
        <v>Еременко Дмитрий Олегович</v>
      </c>
      <c r="C20" s="2">
        <v>500</v>
      </c>
      <c r="D20" s="3" t="s">
        <v>0</v>
      </c>
    </row>
    <row r="21" spans="1:4" ht="18" x14ac:dyDescent="0.25">
      <c r="A21" s="6">
        <v>43209</v>
      </c>
      <c r="B21" s="1" t="str">
        <f>'[1]апрель 2018'!E35</f>
        <v>матвеева наталья</v>
      </c>
      <c r="C21" s="2">
        <v>50</v>
      </c>
      <c r="D21" s="3" t="s">
        <v>0</v>
      </c>
    </row>
    <row r="22" spans="1:4" ht="18" x14ac:dyDescent="0.25">
      <c r="A22" s="6">
        <v>43209</v>
      </c>
      <c r="B22" s="1" t="str">
        <f>'[1]апрель 2018'!E36</f>
        <v>Исаева Евгения</v>
      </c>
      <c r="C22" s="2">
        <v>19360</v>
      </c>
      <c r="D22" s="3" t="s">
        <v>0</v>
      </c>
    </row>
    <row r="23" spans="1:4" ht="18" x14ac:dyDescent="0.25">
      <c r="A23" s="6">
        <v>43210</v>
      </c>
      <c r="B23" s="1" t="str">
        <f>'[1]апрель 2018'!E37</f>
        <v>Анна</v>
      </c>
      <c r="C23" s="2">
        <v>50</v>
      </c>
      <c r="D23" s="3" t="s">
        <v>0</v>
      </c>
    </row>
    <row r="24" spans="1:4" ht="18" x14ac:dyDescent="0.25">
      <c r="A24" s="6">
        <v>43210</v>
      </c>
      <c r="B24" s="1" t="s">
        <v>3</v>
      </c>
      <c r="C24" s="2">
        <v>10000</v>
      </c>
      <c r="D24" s="3" t="s">
        <v>0</v>
      </c>
    </row>
    <row r="25" spans="1:4" ht="18" x14ac:dyDescent="0.25">
      <c r="A25" s="6">
        <v>43213</v>
      </c>
      <c r="B25" s="1" t="str">
        <f>'[1]апрель 2018'!E40</f>
        <v>Мигунова Евгения</v>
      </c>
      <c r="C25" s="2">
        <v>50</v>
      </c>
      <c r="D25" s="3" t="s">
        <v>0</v>
      </c>
    </row>
    <row r="26" spans="1:4" ht="18" x14ac:dyDescent="0.25">
      <c r="A26" s="6">
        <v>43213</v>
      </c>
      <c r="B26" s="1" t="str">
        <f>'[1]апрель 2018'!E41</f>
        <v>Бухарина Надежда Васильевна</v>
      </c>
      <c r="C26" s="2">
        <v>50</v>
      </c>
      <c r="D26" s="3" t="s">
        <v>0</v>
      </c>
    </row>
    <row r="27" spans="1:4" ht="18" x14ac:dyDescent="0.25">
      <c r="A27" s="6">
        <v>43213</v>
      </c>
      <c r="B27" s="1" t="str">
        <f>'[1]апрель 2018'!E42</f>
        <v>Асабина Анна Леонидовна</v>
      </c>
      <c r="C27" s="2">
        <v>100</v>
      </c>
      <c r="D27" s="3" t="s">
        <v>0</v>
      </c>
    </row>
    <row r="28" spans="1:4" ht="18" x14ac:dyDescent="0.25">
      <c r="A28" s="6">
        <v>43214</v>
      </c>
      <c r="B28" s="1" t="str">
        <f>'[1]апрель 2018'!E45</f>
        <v>Юлмухаметова Юлия Рафаиловна</v>
      </c>
      <c r="C28" s="2">
        <v>50</v>
      </c>
      <c r="D28" s="3" t="s">
        <v>0</v>
      </c>
    </row>
    <row r="29" spans="1:4" ht="18" x14ac:dyDescent="0.25">
      <c r="A29" s="6">
        <v>43215</v>
      </c>
      <c r="B29" s="1" t="str">
        <f>'[1]апрель 2018'!E46</f>
        <v>Яшко Оксана Юрьевна</v>
      </c>
      <c r="C29" s="2">
        <v>50</v>
      </c>
      <c r="D29" s="3" t="s">
        <v>0</v>
      </c>
    </row>
    <row r="30" spans="1:4" ht="18" x14ac:dyDescent="0.25">
      <c r="A30" s="6">
        <v>43217</v>
      </c>
      <c r="B30" s="1" t="str">
        <f>'[1]апрель 2018'!E47</f>
        <v>Никита Филимоновнос;</v>
      </c>
      <c r="C30" s="2">
        <v>50</v>
      </c>
      <c r="D30" s="3" t="s">
        <v>0</v>
      </c>
    </row>
    <row r="31" spans="1:4" ht="18" x14ac:dyDescent="0.25">
      <c r="A31" s="8" t="s">
        <v>1</v>
      </c>
      <c r="B31" s="9"/>
      <c r="C31" s="5">
        <f>SUM(C2:C30)</f>
        <v>34740</v>
      </c>
      <c r="D31" s="4"/>
    </row>
  </sheetData>
  <mergeCells count="2">
    <mergeCell ref="A1:D1"/>
    <mergeCell ref="A31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2018-09-07T17:20:46Z</dcterms:modified>
</cp:coreProperties>
</file>